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Density Function" sheetId="1" r:id="rId1"/>
    <sheet name="Distribution 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<sst xmlns="http://schemas.openxmlformats.org/spreadsheetml/2006/main" count="3" uniqueCount="3">
  <si>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r>
      <t>c</t>
    </r>
    <r>
      <rPr>
        <b/>
        <vertAlign val="subscript"/>
        <sz val="10"/>
        <color indexed="8"/>
        <rFont val="Arial"/>
        <family val="2"/>
      </rPr>
      <t>2</t>
    </r>
  </si>
  <si>
    <r>
      <t>c</t>
    </r>
    <r>
      <rPr>
        <b/>
        <vertAlign val="subscript"/>
        <sz val="10"/>
        <color indexed="8"/>
        <rFont val="Arial"/>
        <family val="2"/>
      </rPr>
      <t>1</t>
    </r>
  </si>
  <si>
    <r>
      <t>P(c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&lt; Z &lt; 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) =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</si>
</sst>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color indexed="32"/>
      <name val="Arial"/>
      <family val="2"/>
    </font>
    <font>
      <b/>
      <sz val="10"/>
      <color indexed="32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6" fillId="0" borderId="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75"/>
          <c:w val="0.9245"/>
          <c:h val="0.87025"/>
        </c:manualLayout>
      </c:layout>
      <c:areaChart>
        <c:grouping val="standard"/>
        <c:varyColors val="0"/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Data'!$C$1:$C$121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10585970"/>
        <c:axId val="28164867"/>
      </c:areaChar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Data'!$B$1:$B$121</c:f>
              <c:numCache>
                <c:ptCount val="121"/>
                <c:pt idx="0">
                  <c:v>0.004431848411938007</c:v>
                </c:pt>
                <c:pt idx="1">
                  <c:v>0.005142640923053938</c:v>
                </c:pt>
                <c:pt idx="2">
                  <c:v>0.005952532419775853</c:v>
                </c:pt>
                <c:pt idx="3">
                  <c:v>0.006872766690613969</c:v>
                </c:pt>
                <c:pt idx="4">
                  <c:v>0.007915451582979967</c:v>
                </c:pt>
                <c:pt idx="5">
                  <c:v>0.009093562501591051</c:v>
                </c:pt>
                <c:pt idx="6">
                  <c:v>0.01042093481442259</c:v>
                </c:pt>
                <c:pt idx="7">
                  <c:v>0.011912243607605177</c:v>
                </c:pt>
                <c:pt idx="8">
                  <c:v>0.013582969233685611</c:v>
                </c:pt>
                <c:pt idx="9">
                  <c:v>0.015449347134395173</c:v>
                </c:pt>
                <c:pt idx="10">
                  <c:v>0.017528300493568537</c:v>
                </c:pt>
                <c:pt idx="11">
                  <c:v>0.01983735439179531</c:v>
                </c:pt>
                <c:pt idx="12">
                  <c:v>0.022394530294842896</c:v>
                </c:pt>
                <c:pt idx="13">
                  <c:v>0.02521821991519438</c:v>
                </c:pt>
                <c:pt idx="14">
                  <c:v>0.028327037741601183</c:v>
                </c:pt>
                <c:pt idx="15">
                  <c:v>0.03173965183566742</c:v>
                </c:pt>
                <c:pt idx="16">
                  <c:v>0.03547459284623142</c:v>
                </c:pt>
                <c:pt idx="17">
                  <c:v>0.03955004158937021</c:v>
                </c:pt>
                <c:pt idx="18">
                  <c:v>0.043983595980427184</c:v>
                </c:pt>
                <c:pt idx="19">
                  <c:v>0.04879201857918276</c:v>
                </c:pt>
                <c:pt idx="20">
                  <c:v>0.05399096651318805</c:v>
                </c:pt>
                <c:pt idx="21">
                  <c:v>0.05959470606881607</c:v>
                </c:pt>
                <c:pt idx="22">
                  <c:v>0.06561581477467658</c:v>
                </c:pt>
                <c:pt idx="23">
                  <c:v>0.07206487433621798</c:v>
                </c:pt>
                <c:pt idx="24">
                  <c:v>0.07895015830089414</c:v>
                </c:pt>
                <c:pt idx="25">
                  <c:v>0.08627731882651152</c:v>
                </c:pt>
                <c:pt idx="26">
                  <c:v>0.09404907737688693</c:v>
                </c:pt>
                <c:pt idx="27">
                  <c:v>0.10226492456397802</c:v>
                </c:pt>
                <c:pt idx="28">
                  <c:v>0.11092083467945553</c:v>
                </c:pt>
                <c:pt idx="29">
                  <c:v>0.12000900069698557</c:v>
                </c:pt>
                <c:pt idx="30">
                  <c:v>0.12951759566589172</c:v>
                </c:pt>
                <c:pt idx="31">
                  <c:v>0.13943056644536025</c:v>
                </c:pt>
                <c:pt idx="32">
                  <c:v>0.14972746563574485</c:v>
                </c:pt>
                <c:pt idx="33">
                  <c:v>0.16038332734191957</c:v>
                </c:pt>
                <c:pt idx="34">
                  <c:v>0.17136859204780733</c:v>
                </c:pt>
                <c:pt idx="35">
                  <c:v>0.1826490853890219</c:v>
                </c:pt>
                <c:pt idx="36">
                  <c:v>0.19418605498321292</c:v>
                </c:pt>
                <c:pt idx="37">
                  <c:v>0.20593626871997475</c:v>
                </c:pt>
                <c:pt idx="38">
                  <c:v>0.2178521770325505</c:v>
                </c:pt>
                <c:pt idx="39">
                  <c:v>0.22988214068423174</c:v>
                </c:pt>
                <c:pt idx="40">
                  <c:v>0.24197072451914206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0.22988214068423604</c:v>
                </c:pt>
                <c:pt idx="82">
                  <c:v>0.2178521770325536</c:v>
                </c:pt>
                <c:pt idx="83">
                  <c:v>0.2059362687199778</c:v>
                </c:pt>
                <c:pt idx="84">
                  <c:v>0.194186054983216</c:v>
                </c:pt>
                <c:pt idx="85">
                  <c:v>0.18264908538902494</c:v>
                </c:pt>
                <c:pt idx="86">
                  <c:v>0.17136859204781035</c:v>
                </c:pt>
                <c:pt idx="87">
                  <c:v>0.16038332734192254</c:v>
                </c:pt>
                <c:pt idx="88">
                  <c:v>0.14972746563574776</c:v>
                </c:pt>
                <c:pt idx="89">
                  <c:v>0.13943056644536309</c:v>
                </c:pt>
                <c:pt idx="90">
                  <c:v>0.1295175956658945</c:v>
                </c:pt>
                <c:pt idx="91">
                  <c:v>0.12000900069698826</c:v>
                </c:pt>
                <c:pt idx="92">
                  <c:v>0.11092083467945814</c:v>
                </c:pt>
                <c:pt idx="93">
                  <c:v>0.10226492456398048</c:v>
                </c:pt>
                <c:pt idx="94">
                  <c:v>0.09404907737688932</c:v>
                </c:pt>
                <c:pt idx="95">
                  <c:v>0.08627731882651378</c:v>
                </c:pt>
                <c:pt idx="96">
                  <c:v>0.07895015830089631</c:v>
                </c:pt>
                <c:pt idx="97">
                  <c:v>0.07206487433622004</c:v>
                </c:pt>
                <c:pt idx="98">
                  <c:v>0.06561581477467852</c:v>
                </c:pt>
                <c:pt idx="99">
                  <c:v>0.05959470606881789</c:v>
                </c:pt>
                <c:pt idx="100">
                  <c:v>0.05399096651318978</c:v>
                </c:pt>
                <c:pt idx="101">
                  <c:v>0.04879201857918436</c:v>
                </c:pt>
                <c:pt idx="102">
                  <c:v>0.04398359598042869</c:v>
                </c:pt>
                <c:pt idx="103">
                  <c:v>0.03955004158937162</c:v>
                </c:pt>
                <c:pt idx="104">
                  <c:v>0.03547459284623274</c:v>
                </c:pt>
                <c:pt idx="105">
                  <c:v>0.031739651835668625</c:v>
                </c:pt>
                <c:pt idx="106">
                  <c:v>0.02832703774160228</c:v>
                </c:pt>
                <c:pt idx="107">
                  <c:v>0.02521821991519541</c:v>
                </c:pt>
                <c:pt idx="108">
                  <c:v>0.022394530294843833</c:v>
                </c:pt>
                <c:pt idx="109">
                  <c:v>0.019837354391796173</c:v>
                </c:pt>
                <c:pt idx="110">
                  <c:v>0.017528300493569314</c:v>
                </c:pt>
                <c:pt idx="111">
                  <c:v>0.015449347134395872</c:v>
                </c:pt>
                <c:pt idx="112">
                  <c:v>0.013582969233686256</c:v>
                </c:pt>
                <c:pt idx="113">
                  <c:v>0.011912243607605755</c:v>
                </c:pt>
                <c:pt idx="114">
                  <c:v>0.010420934814423112</c:v>
                </c:pt>
                <c:pt idx="115">
                  <c:v>0.009093562501591521</c:v>
                </c:pt>
                <c:pt idx="116">
                  <c:v>0.007915451582980381</c:v>
                </c:pt>
                <c:pt idx="117">
                  <c:v>0.006872766690614342</c:v>
                </c:pt>
                <c:pt idx="118">
                  <c:v>0.005952532419776186</c:v>
                </c:pt>
                <c:pt idx="119">
                  <c:v>0.005142640923054236</c:v>
                </c:pt>
                <c:pt idx="120">
                  <c:v>0.004431848411938267</c:v>
                </c:pt>
              </c:numCache>
            </c:numRef>
          </c:val>
          <c:smooth val="1"/>
        </c:ser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64867"/>
        <c:crossesAt val="0"/>
        <c:auto val="0"/>
        <c:lblOffset val="100"/>
        <c:tickLblSkip val="10"/>
        <c:tickMarkSkip val="5"/>
        <c:noMultiLvlLbl val="0"/>
      </c:catAx>
      <c:valAx>
        <c:axId val="2816486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05859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</xdr:row>
      <xdr:rowOff>28575</xdr:rowOff>
    </xdr:from>
    <xdr:to>
      <xdr:col>4</xdr:col>
      <xdr:colOff>552450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81000" y="1590675"/>
        <a:ext cx="26289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171450</xdr:colOff>
      <xdr:row>5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9050" y="28575"/>
          <a:ext cx="6400800" cy="8763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Standard normal probability template
Purpose: Show the area between two standard normal random variables
Copyright?  Unfortunately, I no longer have the reference where I obtained this file. 
</a:t>
          </a:r>
        </a:p>
      </xdr:txBody>
    </xdr:sp>
    <xdr:clientData/>
  </xdr:twoCellAnchor>
  <xdr:twoCellAnchor>
    <xdr:from>
      <xdr:col>4</xdr:col>
      <xdr:colOff>66675</xdr:colOff>
      <xdr:row>8</xdr:row>
      <xdr:rowOff>28575</xdr:rowOff>
    </xdr:from>
    <xdr:to>
      <xdr:col>5</xdr:col>
      <xdr:colOff>428625</xdr:colOff>
      <xdr:row>8</xdr:row>
      <xdr:rowOff>28575</xdr:rowOff>
    </xdr:to>
    <xdr:sp>
      <xdr:nvSpPr>
        <xdr:cNvPr id="3" name="Line 8"/>
        <xdr:cNvSpPr>
          <a:spLocks/>
        </xdr:cNvSpPr>
      </xdr:nvSpPr>
      <xdr:spPr>
        <a:xfrm flipH="1" flipV="1">
          <a:off x="2524125" y="1409700"/>
          <a:ext cx="9715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200025</xdr:rowOff>
    </xdr:from>
    <xdr:to>
      <xdr:col>8</xdr:col>
      <xdr:colOff>209550</xdr:colOff>
      <xdr:row>9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514725" y="1171575"/>
          <a:ext cx="172402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Do NOT change these numbers by typing in the cells!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3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.140625" style="3" customWidth="1"/>
    <col min="2" max="2" width="9.140625" style="3" customWidth="1"/>
    <col min="3" max="3" width="10.8515625" style="3" customWidth="1"/>
    <col min="4" max="4" width="14.7109375" style="3" customWidth="1"/>
    <col min="5" max="5" width="9.140625" style="3" customWidth="1"/>
    <col min="6" max="6" width="11.140625" style="3" customWidth="1"/>
    <col min="7" max="16384" width="9.140625" style="3" customWidth="1"/>
  </cols>
  <sheetData>
    <row r="7" ht="20.25">
      <c r="B7" s="2"/>
    </row>
    <row r="8" spans="2:10" ht="12" customHeight="1">
      <c r="B8"/>
      <c r="C8" s="7" t="s">
        <v>1</v>
      </c>
      <c r="D8" s="5">
        <f>'Distribution Data'!D1</f>
        <v>-1</v>
      </c>
      <c r="E8"/>
      <c r="F8"/>
      <c r="G8"/>
      <c r="H8"/>
      <c r="I8"/>
      <c r="J8"/>
    </row>
    <row r="9" spans="2:5" ht="14.25">
      <c r="B9"/>
      <c r="C9" s="7" t="s">
        <v>0</v>
      </c>
      <c r="D9" s="5">
        <f>'Distribution Data'!D2</f>
        <v>1</v>
      </c>
      <c r="E9"/>
    </row>
    <row r="10" spans="2:5" ht="12.75">
      <c r="B10"/>
      <c r="C10" s="6"/>
      <c r="D10"/>
      <c r="E10"/>
    </row>
    <row r="12" ht="12.75">
      <c r="C12" s="4">
        <v>200</v>
      </c>
    </row>
    <row r="13" ht="12.75">
      <c r="C13" s="4">
        <v>400</v>
      </c>
    </row>
    <row r="20" ht="12.75"/>
    <row r="21" ht="12.75"/>
    <row r="22" ht="9.75" customHeight="1" thickBot="1"/>
    <row r="23" spans="3:5" ht="15" thickBot="1">
      <c r="C23" s="8"/>
      <c r="D23" s="6" t="s">
        <v>2</v>
      </c>
      <c r="E23" s="9">
        <f>NORMSDIST(MAX(D8:D9))-NORMSDIST(MIN(D8:D9))</f>
        <v>0.6826894804820083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C1" sqref="C1:C121"/>
    </sheetView>
  </sheetViews>
  <sheetFormatPr defaultColWidth="9.140625" defaultRowHeight="12.75"/>
  <sheetData>
    <row r="1" spans="1:4" ht="12.75">
      <c r="A1">
        <v>-3</v>
      </c>
      <c r="B1">
        <f>NORMDIST(A1,0,1,FALSE)</f>
        <v>0.004431848411938007</v>
      </c>
      <c r="C1">
        <f>IF(OR(AND(A1&gt;=$D$2,A1&lt;=$D$1),AND(A1&lt;=$D$2,A1&gt;=$D$1)),B1,"")</f>
      </c>
      <c r="D1">
        <f>('Density Function'!C12-300)/100</f>
        <v>-1</v>
      </c>
    </row>
    <row r="2" spans="1:4" ht="12.75">
      <c r="A2">
        <v>-2.95</v>
      </c>
      <c r="B2">
        <f aca="true" t="shared" si="0" ref="B2:B17">NORMDIST(A2,0,1,FALSE)</f>
        <v>0.005142640923053938</v>
      </c>
      <c r="C2">
        <f aca="true" t="shared" si="1" ref="C2:C17">IF(OR(AND(A2&gt;=$D$2,A2&lt;=$D$1),AND(A2&lt;=$D$2,A2&gt;=$D$1)),B2,"")</f>
      </c>
      <c r="D2">
        <f>('Density Function'!C13-300)/100</f>
        <v>1</v>
      </c>
    </row>
    <row r="3" spans="1:3" ht="12.75">
      <c r="A3">
        <v>-2.9</v>
      </c>
      <c r="B3">
        <f t="shared" si="0"/>
        <v>0.005952532419775853</v>
      </c>
      <c r="C3">
        <f t="shared" si="1"/>
      </c>
    </row>
    <row r="4" spans="1:3" ht="12.75">
      <c r="A4">
        <v>-2.85</v>
      </c>
      <c r="B4">
        <f t="shared" si="0"/>
        <v>0.006872766690613969</v>
      </c>
      <c r="C4">
        <f t="shared" si="1"/>
      </c>
    </row>
    <row r="5" spans="1:3" ht="12.75">
      <c r="A5">
        <v>-2.8</v>
      </c>
      <c r="B5">
        <f t="shared" si="0"/>
        <v>0.007915451582979967</v>
      </c>
      <c r="C5">
        <f t="shared" si="1"/>
      </c>
    </row>
    <row r="6" spans="1:3" ht="12.75">
      <c r="A6">
        <v>-2.75</v>
      </c>
      <c r="B6">
        <f t="shared" si="0"/>
        <v>0.009093562501591051</v>
      </c>
      <c r="C6">
        <f t="shared" si="1"/>
      </c>
    </row>
    <row r="7" spans="1:3" ht="12.75">
      <c r="A7">
        <v>-2.7</v>
      </c>
      <c r="B7">
        <f t="shared" si="0"/>
        <v>0.01042093481442259</v>
      </c>
      <c r="C7">
        <f t="shared" si="1"/>
      </c>
    </row>
    <row r="8" spans="1:3" ht="12.75">
      <c r="A8">
        <v>-2.65</v>
      </c>
      <c r="B8">
        <f t="shared" si="0"/>
        <v>0.011912243607605177</v>
      </c>
      <c r="C8">
        <f t="shared" si="1"/>
      </c>
    </row>
    <row r="9" spans="1:3" ht="12.75">
      <c r="A9">
        <v>-2.6</v>
      </c>
      <c r="B9">
        <f t="shared" si="0"/>
        <v>0.013582969233685611</v>
      </c>
      <c r="C9">
        <f t="shared" si="1"/>
      </c>
    </row>
    <row r="10" spans="1:3" ht="12.75">
      <c r="A10">
        <v>-2.55</v>
      </c>
      <c r="B10">
        <f t="shared" si="0"/>
        <v>0.015449347134395173</v>
      </c>
      <c r="C10">
        <f t="shared" si="1"/>
      </c>
    </row>
    <row r="11" spans="1:3" ht="12.75">
      <c r="A11" s="1">
        <v>-2.5</v>
      </c>
      <c r="B11">
        <f t="shared" si="0"/>
        <v>0.017528300493568537</v>
      </c>
      <c r="C11">
        <f t="shared" si="1"/>
      </c>
    </row>
    <row r="12" spans="1:3" ht="12.75">
      <c r="A12" s="1">
        <v>-2.45</v>
      </c>
      <c r="B12">
        <f t="shared" si="0"/>
        <v>0.01983735439179531</v>
      </c>
      <c r="C12">
        <f t="shared" si="1"/>
      </c>
    </row>
    <row r="13" spans="1:3" ht="12.75">
      <c r="A13" s="1">
        <v>-2.4</v>
      </c>
      <c r="B13">
        <f t="shared" si="0"/>
        <v>0.022394530294842896</v>
      </c>
      <c r="C13">
        <f t="shared" si="1"/>
      </c>
    </row>
    <row r="14" spans="1:3" ht="12.75">
      <c r="A14" s="1">
        <v>-2.35</v>
      </c>
      <c r="B14">
        <f t="shared" si="0"/>
        <v>0.02521821991519438</v>
      </c>
      <c r="C14">
        <f t="shared" si="1"/>
      </c>
    </row>
    <row r="15" spans="1:3" ht="12.75">
      <c r="A15" s="1">
        <v>-2.3</v>
      </c>
      <c r="B15">
        <f t="shared" si="0"/>
        <v>0.028327037741601183</v>
      </c>
      <c r="C15">
        <f t="shared" si="1"/>
      </c>
    </row>
    <row r="16" spans="1:3" ht="12.75">
      <c r="A16" s="1">
        <v>-2.25</v>
      </c>
      <c r="B16">
        <f t="shared" si="0"/>
        <v>0.03173965183566742</v>
      </c>
      <c r="C16">
        <f t="shared" si="1"/>
      </c>
    </row>
    <row r="17" spans="1:3" ht="12.75">
      <c r="A17" s="1">
        <v>-2.2</v>
      </c>
      <c r="B17">
        <f t="shared" si="0"/>
        <v>0.03547459284623142</v>
      </c>
      <c r="C17">
        <f t="shared" si="1"/>
      </c>
    </row>
    <row r="18" spans="1:3" ht="12.75">
      <c r="A18" s="1">
        <v>-2.15</v>
      </c>
      <c r="B18">
        <f aca="true" t="shared" si="2" ref="B18:B33">NORMDIST(A18,0,1,FALSE)</f>
        <v>0.03955004158937021</v>
      </c>
      <c r="C18">
        <f aca="true" t="shared" si="3" ref="C18:C33">IF(OR(AND(A18&gt;=$D$2,A18&lt;=$D$1),AND(A18&lt;=$D$2,A18&gt;=$D$1)),B18,"")</f>
      </c>
    </row>
    <row r="19" spans="1:3" ht="12.75">
      <c r="A19" s="1">
        <v>-2.1</v>
      </c>
      <c r="B19">
        <f t="shared" si="2"/>
        <v>0.043983595980427184</v>
      </c>
      <c r="C19">
        <f t="shared" si="3"/>
      </c>
    </row>
    <row r="20" spans="1:3" ht="12.75">
      <c r="A20" s="1">
        <v>-2.05</v>
      </c>
      <c r="B20">
        <f t="shared" si="2"/>
        <v>0.04879201857918276</v>
      </c>
      <c r="C20">
        <f t="shared" si="3"/>
      </c>
    </row>
    <row r="21" spans="1:3" ht="12.75">
      <c r="A21" s="1">
        <v>-2</v>
      </c>
      <c r="B21">
        <f t="shared" si="2"/>
        <v>0.05399096651318805</v>
      </c>
      <c r="C21">
        <f t="shared" si="3"/>
      </c>
    </row>
    <row r="22" spans="1:3" ht="12.75">
      <c r="A22" s="1">
        <v>-1.95</v>
      </c>
      <c r="B22">
        <f t="shared" si="2"/>
        <v>0.05959470606881607</v>
      </c>
      <c r="C22">
        <f t="shared" si="3"/>
      </c>
    </row>
    <row r="23" spans="1:3" ht="12.75">
      <c r="A23" s="1">
        <v>-1.9</v>
      </c>
      <c r="B23">
        <f t="shared" si="2"/>
        <v>0.06561581477467658</v>
      </c>
      <c r="C23">
        <f t="shared" si="3"/>
      </c>
    </row>
    <row r="24" spans="1:3" ht="12.75">
      <c r="A24" s="1">
        <v>-1.85</v>
      </c>
      <c r="B24">
        <f t="shared" si="2"/>
        <v>0.07206487433621798</v>
      </c>
      <c r="C24">
        <f t="shared" si="3"/>
      </c>
    </row>
    <row r="25" spans="1:3" ht="12.75">
      <c r="A25" s="1">
        <v>-1.8</v>
      </c>
      <c r="B25">
        <f t="shared" si="2"/>
        <v>0.07895015830089414</v>
      </c>
      <c r="C25">
        <f t="shared" si="3"/>
      </c>
    </row>
    <row r="26" spans="1:3" ht="12.75">
      <c r="A26" s="1">
        <v>-1.75</v>
      </c>
      <c r="B26">
        <f t="shared" si="2"/>
        <v>0.08627731882651152</v>
      </c>
      <c r="C26">
        <f t="shared" si="3"/>
      </c>
    </row>
    <row r="27" spans="1:3" ht="12.75">
      <c r="A27" s="1">
        <v>-1.7</v>
      </c>
      <c r="B27">
        <f t="shared" si="2"/>
        <v>0.09404907737688693</v>
      </c>
      <c r="C27">
        <f t="shared" si="3"/>
      </c>
    </row>
    <row r="28" spans="1:3" ht="12.75">
      <c r="A28" s="1">
        <v>-1.65</v>
      </c>
      <c r="B28">
        <f t="shared" si="2"/>
        <v>0.10226492456397802</v>
      </c>
      <c r="C28">
        <f t="shared" si="3"/>
      </c>
    </row>
    <row r="29" spans="1:3" ht="12.75">
      <c r="A29" s="1">
        <v>-1.6</v>
      </c>
      <c r="B29">
        <f t="shared" si="2"/>
        <v>0.11092083467945553</v>
      </c>
      <c r="C29">
        <f t="shared" si="3"/>
      </c>
    </row>
    <row r="30" spans="1:3" ht="12.75">
      <c r="A30" s="1">
        <v>-1.55</v>
      </c>
      <c r="B30">
        <f t="shared" si="2"/>
        <v>0.12000900069698557</v>
      </c>
      <c r="C30">
        <f t="shared" si="3"/>
      </c>
    </row>
    <row r="31" spans="1:3" ht="12.75">
      <c r="A31" s="1">
        <v>-1.5</v>
      </c>
      <c r="B31">
        <f t="shared" si="2"/>
        <v>0.12951759566589172</v>
      </c>
      <c r="C31">
        <f t="shared" si="3"/>
      </c>
    </row>
    <row r="32" spans="1:3" ht="12.75">
      <c r="A32" s="1">
        <v>-1.45</v>
      </c>
      <c r="B32">
        <f t="shared" si="2"/>
        <v>0.13943056644536025</v>
      </c>
      <c r="C32">
        <f t="shared" si="3"/>
      </c>
    </row>
    <row r="33" spans="1:3" ht="12.75">
      <c r="A33" s="1">
        <v>-1.4</v>
      </c>
      <c r="B33">
        <f t="shared" si="2"/>
        <v>0.14972746563574485</v>
      </c>
      <c r="C33">
        <f t="shared" si="3"/>
      </c>
    </row>
    <row r="34" spans="1:3" ht="12.75">
      <c r="A34" s="1">
        <v>-1.35</v>
      </c>
      <c r="B34">
        <f aca="true" t="shared" si="4" ref="B34:B49">NORMDIST(A34,0,1,FALSE)</f>
        <v>0.16038332734191957</v>
      </c>
      <c r="C34">
        <f aca="true" t="shared" si="5" ref="C34:C49">IF(OR(AND(A34&gt;=$D$2,A34&lt;=$D$1),AND(A34&lt;=$D$2,A34&gt;=$D$1)),B34,"")</f>
      </c>
    </row>
    <row r="35" spans="1:3" ht="12.75">
      <c r="A35" s="1">
        <v>-1.3</v>
      </c>
      <c r="B35">
        <f t="shared" si="4"/>
        <v>0.17136859204780733</v>
      </c>
      <c r="C35">
        <f t="shared" si="5"/>
      </c>
    </row>
    <row r="36" spans="1:3" ht="12.75">
      <c r="A36" s="1">
        <v>-1.25</v>
      </c>
      <c r="B36">
        <f t="shared" si="4"/>
        <v>0.1826490853890219</v>
      </c>
      <c r="C36">
        <f t="shared" si="5"/>
      </c>
    </row>
    <row r="37" spans="1:3" ht="12.75">
      <c r="A37" s="1">
        <v>-1.2</v>
      </c>
      <c r="B37">
        <f t="shared" si="4"/>
        <v>0.19418605498321292</v>
      </c>
      <c r="C37">
        <f t="shared" si="5"/>
      </c>
    </row>
    <row r="38" spans="1:3" ht="12.75">
      <c r="A38" s="1">
        <v>-1.15</v>
      </c>
      <c r="B38">
        <f t="shared" si="4"/>
        <v>0.20593626871997475</v>
      </c>
      <c r="C38">
        <f t="shared" si="5"/>
      </c>
    </row>
    <row r="39" spans="1:3" ht="12.75">
      <c r="A39" s="1">
        <v>-1.1</v>
      </c>
      <c r="B39">
        <f t="shared" si="4"/>
        <v>0.2178521770325505</v>
      </c>
      <c r="C39">
        <f t="shared" si="5"/>
      </c>
    </row>
    <row r="40" spans="1:3" ht="12.75">
      <c r="A40" s="1">
        <v>-1.0500000000000052</v>
      </c>
      <c r="B40">
        <f t="shared" si="4"/>
        <v>0.22988214068423174</v>
      </c>
      <c r="C40">
        <f t="shared" si="5"/>
      </c>
    </row>
    <row r="41" spans="1:3" ht="12.75">
      <c r="A41" s="1">
        <v>-1.0000000000000053</v>
      </c>
      <c r="B41">
        <f t="shared" si="4"/>
        <v>0.24197072451914206</v>
      </c>
      <c r="C41">
        <f t="shared" si="5"/>
      </c>
    </row>
    <row r="42" spans="1:3" ht="12.75">
      <c r="A42" s="1">
        <v>-0.9500000000000055</v>
      </c>
      <c r="B42">
        <f t="shared" si="4"/>
        <v>0.25405905646918764</v>
      </c>
      <c r="C42">
        <f t="shared" si="5"/>
        <v>0.25405905646918764</v>
      </c>
    </row>
    <row r="43" spans="1:3" ht="12.75">
      <c r="A43" s="1">
        <v>-0.9000000000000057</v>
      </c>
      <c r="B43">
        <f t="shared" si="4"/>
        <v>0.26608524989875343</v>
      </c>
      <c r="C43">
        <f t="shared" si="5"/>
        <v>0.26608524989875343</v>
      </c>
    </row>
    <row r="44" spans="1:3" ht="12.75">
      <c r="A44" s="1">
        <v>-0.8500000000000059</v>
      </c>
      <c r="B44">
        <f t="shared" si="4"/>
        <v>0.2779848861309951</v>
      </c>
      <c r="C44">
        <f t="shared" si="5"/>
        <v>0.2779848861309951</v>
      </c>
    </row>
    <row r="45" spans="1:3" ht="12.75">
      <c r="A45" s="1">
        <v>-0.800000000000006</v>
      </c>
      <c r="B45">
        <f t="shared" si="4"/>
        <v>0.2896915527614813</v>
      </c>
      <c r="C45">
        <f t="shared" si="5"/>
        <v>0.2896915527614813</v>
      </c>
    </row>
    <row r="46" spans="1:3" ht="12.75">
      <c r="A46" s="1">
        <v>-0.7500000000000062</v>
      </c>
      <c r="B46">
        <f t="shared" si="4"/>
        <v>0.301137432154803</v>
      </c>
      <c r="C46">
        <f t="shared" si="5"/>
        <v>0.301137432154803</v>
      </c>
    </row>
    <row r="47" spans="1:3" ht="12.75">
      <c r="A47" s="1">
        <v>-0.7000000000000064</v>
      </c>
      <c r="B47">
        <f t="shared" si="4"/>
        <v>0.31225393336675983</v>
      </c>
      <c r="C47">
        <f t="shared" si="5"/>
        <v>0.31225393336675983</v>
      </c>
    </row>
    <row r="48" spans="1:3" ht="12.75">
      <c r="A48" s="1">
        <v>-0.6500000000000066</v>
      </c>
      <c r="B48">
        <f t="shared" si="4"/>
        <v>0.3229723596679129</v>
      </c>
      <c r="C48">
        <f t="shared" si="5"/>
        <v>0.3229723596679129</v>
      </c>
    </row>
    <row r="49" spans="1:3" ht="12.75">
      <c r="A49" s="1">
        <v>-0.6000000000000068</v>
      </c>
      <c r="B49">
        <f t="shared" si="4"/>
        <v>0.3332246028917983</v>
      </c>
      <c r="C49">
        <f t="shared" si="5"/>
        <v>0.3332246028917983</v>
      </c>
    </row>
    <row r="50" spans="1:3" ht="12.75">
      <c r="A50" s="1">
        <v>-0.5500000000000069</v>
      </c>
      <c r="B50">
        <f aca="true" t="shared" si="6" ref="B50:B65">NORMDIST(A50,0,1,FALSE)</f>
        <v>0.34294385501938257</v>
      </c>
      <c r="C50">
        <f aca="true" t="shared" si="7" ref="C50:C65">IF(OR(AND(A50&gt;=$D$2,A50&lt;=$D$1),AND(A50&lt;=$D$2,A50&gt;=$D$1)),B50,"")</f>
        <v>0.34294385501938257</v>
      </c>
    </row>
    <row r="51" spans="1:3" ht="12.75">
      <c r="A51" s="1">
        <v>-0.5000000000000071</v>
      </c>
      <c r="B51">
        <f t="shared" si="6"/>
        <v>0.3520653267642982</v>
      </c>
      <c r="C51">
        <f t="shared" si="7"/>
        <v>0.3520653267642982</v>
      </c>
    </row>
    <row r="52" spans="1:3" ht="12.75">
      <c r="A52" s="1">
        <v>-0.4500000000000073</v>
      </c>
      <c r="B52">
        <f t="shared" si="6"/>
        <v>0.3605269624616467</v>
      </c>
      <c r="C52">
        <f t="shared" si="7"/>
        <v>0.3605269624616467</v>
      </c>
    </row>
    <row r="53" spans="1:3" ht="12.75">
      <c r="A53" s="1">
        <v>-0.40000000000000746</v>
      </c>
      <c r="B53">
        <f t="shared" si="6"/>
        <v>0.36827014030332217</v>
      </c>
      <c r="C53">
        <f t="shared" si="7"/>
        <v>0.36827014030332217</v>
      </c>
    </row>
    <row r="54" spans="1:3" ht="12.75">
      <c r="A54" s="1">
        <v>-0.35000000000000764</v>
      </c>
      <c r="B54">
        <f t="shared" si="6"/>
        <v>0.37524034691693686</v>
      </c>
      <c r="C54">
        <f t="shared" si="7"/>
        <v>0.37524034691693686</v>
      </c>
    </row>
    <row r="55" spans="1:3" ht="12.75">
      <c r="A55" s="1">
        <v>-0.3000000000000078</v>
      </c>
      <c r="B55">
        <f t="shared" si="6"/>
        <v>0.38138781546052314</v>
      </c>
      <c r="C55">
        <f t="shared" si="7"/>
        <v>0.38138781546052314</v>
      </c>
    </row>
    <row r="56" spans="1:3" ht="12.75">
      <c r="A56" s="1">
        <v>-0.250000000000008</v>
      </c>
      <c r="B56">
        <f t="shared" si="6"/>
        <v>0.3866681168028484</v>
      </c>
      <c r="C56">
        <f t="shared" si="7"/>
        <v>0.3866681168028484</v>
      </c>
    </row>
    <row r="57" spans="1:3" ht="12.75">
      <c r="A57" s="1">
        <v>-0.20000000000000817</v>
      </c>
      <c r="B57">
        <f t="shared" si="6"/>
        <v>0.3910426939754552</v>
      </c>
      <c r="C57">
        <f t="shared" si="7"/>
        <v>0.3910426939754552</v>
      </c>
    </row>
    <row r="58" spans="1:3" ht="12.75">
      <c r="A58" s="1">
        <v>-0.15000000000000835</v>
      </c>
      <c r="B58">
        <f t="shared" si="6"/>
        <v>0.39447933090788834</v>
      </c>
      <c r="C58">
        <f t="shared" si="7"/>
        <v>0.39447933090788834</v>
      </c>
    </row>
    <row r="59" spans="1:3" ht="12.75">
      <c r="A59" s="1">
        <v>-0.10000000000000853</v>
      </c>
      <c r="B59">
        <f t="shared" si="6"/>
        <v>0.39695254747701136</v>
      </c>
      <c r="C59">
        <f t="shared" si="7"/>
        <v>0.39695254747701136</v>
      </c>
    </row>
    <row r="60" spans="1:3" ht="12.75">
      <c r="A60" s="1">
        <v>-0.050000000000008704</v>
      </c>
      <c r="B60">
        <f t="shared" si="6"/>
        <v>0.3984439140947638</v>
      </c>
      <c r="C60">
        <f t="shared" si="7"/>
        <v>0.3984439140947638</v>
      </c>
    </row>
    <row r="61" spans="1:3" ht="12.75">
      <c r="A61" s="1">
        <v>-8.881784197001252E-15</v>
      </c>
      <c r="B61">
        <f t="shared" si="6"/>
        <v>0.39894228040143265</v>
      </c>
      <c r="C61">
        <f t="shared" si="7"/>
        <v>0.39894228040143265</v>
      </c>
    </row>
    <row r="62" spans="1:3" ht="12.75">
      <c r="A62" s="1">
        <v>0.04999999999999094</v>
      </c>
      <c r="B62">
        <f t="shared" si="6"/>
        <v>0.39844391409476415</v>
      </c>
      <c r="C62">
        <f t="shared" si="7"/>
        <v>0.39844391409476415</v>
      </c>
    </row>
    <row r="63" spans="1:3" ht="12.75">
      <c r="A63" s="1">
        <v>0.09999999999999076</v>
      </c>
      <c r="B63">
        <f t="shared" si="6"/>
        <v>0.3969525474770121</v>
      </c>
      <c r="C63">
        <f t="shared" si="7"/>
        <v>0.3969525474770121</v>
      </c>
    </row>
    <row r="64" spans="1:3" ht="12.75">
      <c r="A64" s="1">
        <v>0.14999999999999059</v>
      </c>
      <c r="B64">
        <f t="shared" si="6"/>
        <v>0.3944793309078894</v>
      </c>
      <c r="C64">
        <f t="shared" si="7"/>
        <v>0.3944793309078894</v>
      </c>
    </row>
    <row r="65" spans="1:3" ht="12.75">
      <c r="A65" s="1">
        <v>0.1999999999999904</v>
      </c>
      <c r="B65">
        <f t="shared" si="6"/>
        <v>0.3910426939754566</v>
      </c>
      <c r="C65">
        <f t="shared" si="7"/>
        <v>0.3910426939754566</v>
      </c>
    </row>
    <row r="66" spans="1:3" ht="12.75">
      <c r="A66" s="1">
        <v>0.24999999999999023</v>
      </c>
      <c r="B66">
        <f aca="true" t="shared" si="8" ref="B66:B81">NORMDIST(A66,0,1,FALSE)</f>
        <v>0.3866681168028501</v>
      </c>
      <c r="C66">
        <f aca="true" t="shared" si="9" ref="C66:C81">IF(OR(AND(A66&gt;=$D$2,A66&lt;=$D$1),AND(A66&lt;=$D$2,A66&gt;=$D$1)),B66,"")</f>
        <v>0.3866681168028501</v>
      </c>
    </row>
    <row r="67" spans="1:3" ht="12.75">
      <c r="A67" s="1">
        <v>0.29999999999999005</v>
      </c>
      <c r="B67">
        <f t="shared" si="8"/>
        <v>0.3813878154605252</v>
      </c>
      <c r="C67">
        <f t="shared" si="9"/>
        <v>0.3813878154605252</v>
      </c>
    </row>
    <row r="68" spans="1:3" ht="12.75">
      <c r="A68" s="1">
        <v>0.3499999999999899</v>
      </c>
      <c r="B68">
        <f t="shared" si="8"/>
        <v>0.3752403469169392</v>
      </c>
      <c r="C68">
        <f t="shared" si="9"/>
        <v>0.3752403469169392</v>
      </c>
    </row>
    <row r="69" spans="1:3" ht="12.75">
      <c r="A69" s="1">
        <v>0.3999999999999897</v>
      </c>
      <c r="B69">
        <f t="shared" si="8"/>
        <v>0.36827014030332483</v>
      </c>
      <c r="C69">
        <f t="shared" si="9"/>
        <v>0.36827014030332483</v>
      </c>
    </row>
    <row r="70" spans="1:3" ht="12.75">
      <c r="A70" s="1">
        <v>0.4499999999999895</v>
      </c>
      <c r="B70">
        <f t="shared" si="8"/>
        <v>0.3605269624616496</v>
      </c>
      <c r="C70">
        <f t="shared" si="9"/>
        <v>0.3605269624616496</v>
      </c>
    </row>
    <row r="71" spans="1:3" ht="12.75">
      <c r="A71" s="1">
        <v>0.49999999999998934</v>
      </c>
      <c r="B71">
        <f t="shared" si="8"/>
        <v>0.35206532676430136</v>
      </c>
      <c r="C71">
        <f t="shared" si="9"/>
        <v>0.35206532676430136</v>
      </c>
    </row>
    <row r="72" spans="1:3" ht="12.75">
      <c r="A72" s="1">
        <v>0.5499999999999892</v>
      </c>
      <c r="B72">
        <f t="shared" si="8"/>
        <v>0.3429438550193859</v>
      </c>
      <c r="C72">
        <f t="shared" si="9"/>
        <v>0.3429438550193859</v>
      </c>
    </row>
    <row r="73" spans="1:3" ht="12.75">
      <c r="A73" s="1">
        <v>0.599999999999989</v>
      </c>
      <c r="B73">
        <f t="shared" si="8"/>
        <v>0.33322460289180184</v>
      </c>
      <c r="C73">
        <f t="shared" si="9"/>
        <v>0.33322460289180184</v>
      </c>
    </row>
    <row r="74" spans="1:3" ht="12.75">
      <c r="A74" s="1">
        <v>0.6499999999999888</v>
      </c>
      <c r="B74">
        <f t="shared" si="8"/>
        <v>0.3229723596679166</v>
      </c>
      <c r="C74">
        <f t="shared" si="9"/>
        <v>0.3229723596679166</v>
      </c>
    </row>
    <row r="75" spans="1:3" ht="12.75">
      <c r="A75" s="1">
        <v>0.6999999999999886</v>
      </c>
      <c r="B75">
        <f t="shared" si="8"/>
        <v>0.3122539333667637</v>
      </c>
      <c r="C75">
        <f t="shared" si="9"/>
        <v>0.3122539333667637</v>
      </c>
    </row>
    <row r="76" spans="1:3" ht="12.75">
      <c r="A76" s="1">
        <v>0.7499999999999885</v>
      </c>
      <c r="B76">
        <f t="shared" si="8"/>
        <v>0.301137432154807</v>
      </c>
      <c r="C76">
        <f t="shared" si="9"/>
        <v>0.301137432154807</v>
      </c>
    </row>
    <row r="77" spans="1:3" ht="12.75">
      <c r="A77" s="1">
        <v>0.7999999999999883</v>
      </c>
      <c r="B77">
        <f t="shared" si="8"/>
        <v>0.28969155276148545</v>
      </c>
      <c r="C77">
        <f t="shared" si="9"/>
        <v>0.28969155276148545</v>
      </c>
    </row>
    <row r="78" spans="1:3" ht="12.75">
      <c r="A78" s="1">
        <v>0.8499999999999881</v>
      </c>
      <c r="B78">
        <f t="shared" si="8"/>
        <v>0.27798488613099925</v>
      </c>
      <c r="C78">
        <f t="shared" si="9"/>
        <v>0.27798488613099925</v>
      </c>
    </row>
    <row r="79" spans="1:3" ht="12.75">
      <c r="A79" s="1">
        <v>0.8999999999999879</v>
      </c>
      <c r="B79">
        <f t="shared" si="8"/>
        <v>0.26608524989875765</v>
      </c>
      <c r="C79">
        <f t="shared" si="9"/>
        <v>0.26608524989875765</v>
      </c>
    </row>
    <row r="80" spans="1:3" ht="12.75">
      <c r="A80" s="1">
        <v>0.9499999999999877</v>
      </c>
      <c r="B80">
        <f t="shared" si="8"/>
        <v>0.2540590564691919</v>
      </c>
      <c r="C80">
        <f t="shared" si="9"/>
        <v>0.2540590564691919</v>
      </c>
    </row>
    <row r="81" spans="1:3" ht="12.75">
      <c r="A81" s="1">
        <v>0.9999999999999876</v>
      </c>
      <c r="B81">
        <f t="shared" si="8"/>
        <v>0.24197072451914634</v>
      </c>
      <c r="C81">
        <f t="shared" si="9"/>
        <v>0.24197072451914634</v>
      </c>
    </row>
    <row r="82" spans="1:3" ht="12.75">
      <c r="A82" s="1">
        <v>1.0499999999999874</v>
      </c>
      <c r="B82">
        <f aca="true" t="shared" si="10" ref="B82:B97">NORMDIST(A82,0,1,FALSE)</f>
        <v>0.22988214068423604</v>
      </c>
      <c r="C82">
        <f aca="true" t="shared" si="11" ref="C82:C97">IF(OR(AND(A82&gt;=$D$2,A82&lt;=$D$1),AND(A82&lt;=$D$2,A82&gt;=$D$1)),B82,"")</f>
      </c>
    </row>
    <row r="83" spans="1:3" ht="12.75">
      <c r="A83" s="1">
        <v>1.0999999999999872</v>
      </c>
      <c r="B83">
        <f t="shared" si="10"/>
        <v>0.2178521770325536</v>
      </c>
      <c r="C83">
        <f t="shared" si="11"/>
      </c>
    </row>
    <row r="84" spans="1:3" ht="12.75">
      <c r="A84" s="1">
        <v>1.149999999999987</v>
      </c>
      <c r="B84">
        <f t="shared" si="10"/>
        <v>0.2059362687199778</v>
      </c>
      <c r="C84">
        <f t="shared" si="11"/>
      </c>
    </row>
    <row r="85" spans="1:3" ht="12.75">
      <c r="A85" s="1">
        <v>1.1999999999999869</v>
      </c>
      <c r="B85">
        <f t="shared" si="10"/>
        <v>0.194186054983216</v>
      </c>
      <c r="C85">
        <f t="shared" si="11"/>
      </c>
    </row>
    <row r="86" spans="1:3" ht="12.75">
      <c r="A86" s="1">
        <v>1.2499999999999867</v>
      </c>
      <c r="B86">
        <f t="shared" si="10"/>
        <v>0.18264908538902494</v>
      </c>
      <c r="C86">
        <f t="shared" si="11"/>
      </c>
    </row>
    <row r="87" spans="1:3" ht="12.75">
      <c r="A87" s="1">
        <v>1.2999999999999865</v>
      </c>
      <c r="B87">
        <f t="shared" si="10"/>
        <v>0.17136859204781035</v>
      </c>
      <c r="C87">
        <f t="shared" si="11"/>
      </c>
    </row>
    <row r="88" spans="1:3" ht="12.75">
      <c r="A88" s="1">
        <v>1.3499999999999863</v>
      </c>
      <c r="B88">
        <f t="shared" si="10"/>
        <v>0.16038332734192254</v>
      </c>
      <c r="C88">
        <f t="shared" si="11"/>
      </c>
    </row>
    <row r="89" spans="1:3" ht="12.75">
      <c r="A89" s="1">
        <v>1.3999999999999861</v>
      </c>
      <c r="B89">
        <f t="shared" si="10"/>
        <v>0.14972746563574776</v>
      </c>
      <c r="C89">
        <f t="shared" si="11"/>
      </c>
    </row>
    <row r="90" spans="1:3" ht="12.75">
      <c r="A90" s="1">
        <v>1.449999999999986</v>
      </c>
      <c r="B90">
        <f t="shared" si="10"/>
        <v>0.13943056644536309</v>
      </c>
      <c r="C90">
        <f t="shared" si="11"/>
      </c>
    </row>
    <row r="91" spans="1:3" ht="12.75">
      <c r="A91" s="1">
        <v>1.4999999999999858</v>
      </c>
      <c r="B91">
        <f t="shared" si="10"/>
        <v>0.1295175956658945</v>
      </c>
      <c r="C91">
        <f t="shared" si="11"/>
      </c>
    </row>
    <row r="92" spans="1:3" ht="12.75">
      <c r="A92" s="1">
        <v>1.5499999999999856</v>
      </c>
      <c r="B92">
        <f t="shared" si="10"/>
        <v>0.12000900069698826</v>
      </c>
      <c r="C92">
        <f t="shared" si="11"/>
      </c>
    </row>
    <row r="93" spans="1:3" ht="12.75">
      <c r="A93" s="1">
        <v>1.5999999999999854</v>
      </c>
      <c r="B93">
        <f t="shared" si="10"/>
        <v>0.11092083467945814</v>
      </c>
      <c r="C93">
        <f t="shared" si="11"/>
      </c>
    </row>
    <row r="94" spans="1:3" ht="12.75">
      <c r="A94" s="1">
        <v>1.6499999999999853</v>
      </c>
      <c r="B94">
        <f t="shared" si="10"/>
        <v>0.10226492456398048</v>
      </c>
      <c r="C94">
        <f t="shared" si="11"/>
      </c>
    </row>
    <row r="95" spans="1:3" ht="12.75">
      <c r="A95" s="1">
        <v>1.699999999999985</v>
      </c>
      <c r="B95">
        <f t="shared" si="10"/>
        <v>0.09404907737688932</v>
      </c>
      <c r="C95">
        <f t="shared" si="11"/>
      </c>
    </row>
    <row r="96" spans="1:3" ht="12.75">
      <c r="A96" s="1">
        <v>1.749999999999985</v>
      </c>
      <c r="B96">
        <f t="shared" si="10"/>
        <v>0.08627731882651378</v>
      </c>
      <c r="C96">
        <f t="shared" si="11"/>
      </c>
    </row>
    <row r="97" spans="1:3" ht="12.75">
      <c r="A97" s="1">
        <v>1.7999999999999847</v>
      </c>
      <c r="B97">
        <f t="shared" si="10"/>
        <v>0.07895015830089631</v>
      </c>
      <c r="C97">
        <f t="shared" si="11"/>
      </c>
    </row>
    <row r="98" spans="1:3" ht="12.75">
      <c r="A98" s="1">
        <v>1.8499999999999845</v>
      </c>
      <c r="B98">
        <f aca="true" t="shared" si="12" ref="B98:B113">NORMDIST(A98,0,1,FALSE)</f>
        <v>0.07206487433622004</v>
      </c>
      <c r="C98">
        <f aca="true" t="shared" si="13" ref="C98:C113">IF(OR(AND(A98&gt;=$D$2,A98&lt;=$D$1),AND(A98&lt;=$D$2,A98&gt;=$D$1)),B98,"")</f>
      </c>
    </row>
    <row r="99" spans="1:3" ht="12.75">
      <c r="A99" s="1">
        <v>1.8999999999999844</v>
      </c>
      <c r="B99">
        <f t="shared" si="12"/>
        <v>0.06561581477467852</v>
      </c>
      <c r="C99">
        <f t="shared" si="13"/>
      </c>
    </row>
    <row r="100" spans="1:3" ht="12.75">
      <c r="A100" s="1">
        <v>1.9499999999999842</v>
      </c>
      <c r="B100">
        <f t="shared" si="12"/>
        <v>0.05959470606881789</v>
      </c>
      <c r="C100">
        <f t="shared" si="13"/>
      </c>
    </row>
    <row r="101" spans="1:3" ht="12.75">
      <c r="A101" s="1">
        <v>1.999999999999984</v>
      </c>
      <c r="B101">
        <f t="shared" si="12"/>
        <v>0.05399096651318978</v>
      </c>
      <c r="C101">
        <f t="shared" si="13"/>
      </c>
    </row>
    <row r="102" spans="1:3" ht="12.75">
      <c r="A102" s="1">
        <v>2.049999999999984</v>
      </c>
      <c r="B102">
        <f t="shared" si="12"/>
        <v>0.04879201857918436</v>
      </c>
      <c r="C102">
        <f t="shared" si="13"/>
      </c>
    </row>
    <row r="103" spans="1:3" ht="12.75">
      <c r="A103" s="1">
        <v>2.0999999999999837</v>
      </c>
      <c r="B103">
        <f t="shared" si="12"/>
        <v>0.04398359598042869</v>
      </c>
      <c r="C103">
        <f t="shared" si="13"/>
      </c>
    </row>
    <row r="104" spans="1:3" ht="12.75">
      <c r="A104" s="1">
        <v>2.1499999999999835</v>
      </c>
      <c r="B104">
        <f t="shared" si="12"/>
        <v>0.03955004158937162</v>
      </c>
      <c r="C104">
        <f t="shared" si="13"/>
      </c>
    </row>
    <row r="105" spans="1:3" ht="12.75">
      <c r="A105" s="1">
        <v>2.1999999999999833</v>
      </c>
      <c r="B105">
        <f t="shared" si="12"/>
        <v>0.03547459284623274</v>
      </c>
      <c r="C105">
        <f t="shared" si="13"/>
      </c>
    </row>
    <row r="106" spans="1:3" ht="12.75">
      <c r="A106" s="1">
        <v>2.249999999999983</v>
      </c>
      <c r="B106">
        <f t="shared" si="12"/>
        <v>0.031739651835668625</v>
      </c>
      <c r="C106">
        <f t="shared" si="13"/>
      </c>
    </row>
    <row r="107" spans="1:3" ht="12.75">
      <c r="A107" s="1">
        <v>2.299999999999983</v>
      </c>
      <c r="B107">
        <f t="shared" si="12"/>
        <v>0.02832703774160228</v>
      </c>
      <c r="C107">
        <f t="shared" si="13"/>
      </c>
    </row>
    <row r="108" spans="1:3" ht="12.75">
      <c r="A108" s="1">
        <v>2.3499999999999828</v>
      </c>
      <c r="B108">
        <f t="shared" si="12"/>
        <v>0.02521821991519541</v>
      </c>
      <c r="C108">
        <f t="shared" si="13"/>
      </c>
    </row>
    <row r="109" spans="1:3" ht="12.75">
      <c r="A109" s="1">
        <v>2.3999999999999826</v>
      </c>
      <c r="B109">
        <f t="shared" si="12"/>
        <v>0.022394530294843833</v>
      </c>
      <c r="C109">
        <f t="shared" si="13"/>
      </c>
    </row>
    <row r="110" spans="1:3" ht="12.75">
      <c r="A110" s="1">
        <v>2.4499999999999824</v>
      </c>
      <c r="B110">
        <f t="shared" si="12"/>
        <v>0.019837354391796173</v>
      </c>
      <c r="C110">
        <f t="shared" si="13"/>
      </c>
    </row>
    <row r="111" spans="1:3" ht="12.75">
      <c r="A111" s="1">
        <v>2.4999999999999822</v>
      </c>
      <c r="B111">
        <f t="shared" si="12"/>
        <v>0.017528300493569314</v>
      </c>
      <c r="C111">
        <f t="shared" si="13"/>
      </c>
    </row>
    <row r="112" spans="1:3" ht="12.75">
      <c r="A112" s="1">
        <v>2.549999999999982</v>
      </c>
      <c r="B112">
        <f t="shared" si="12"/>
        <v>0.015449347134395872</v>
      </c>
      <c r="C112">
        <f t="shared" si="13"/>
      </c>
    </row>
    <row r="113" spans="1:3" ht="12.75">
      <c r="A113" s="1">
        <v>2.599999999999982</v>
      </c>
      <c r="B113">
        <f t="shared" si="12"/>
        <v>0.013582969233686256</v>
      </c>
      <c r="C113">
        <f t="shared" si="13"/>
      </c>
    </row>
    <row r="114" spans="1:3" ht="12.75">
      <c r="A114" s="1">
        <v>2.6499999999999817</v>
      </c>
      <c r="B114">
        <f aca="true" t="shared" si="14" ref="B114:B121">NORMDIST(A114,0,1,FALSE)</f>
        <v>0.011912243607605755</v>
      </c>
      <c r="C114">
        <f aca="true" t="shared" si="15" ref="C114:C121">IF(OR(AND(A114&gt;=$D$2,A114&lt;=$D$1),AND(A114&lt;=$D$2,A114&gt;=$D$1)),B114,"")</f>
      </c>
    </row>
    <row r="115" spans="1:3" ht="12.75">
      <c r="A115" s="1">
        <v>2.6999999999999815</v>
      </c>
      <c r="B115">
        <f t="shared" si="14"/>
        <v>0.010420934814423112</v>
      </c>
      <c r="C115">
        <f t="shared" si="15"/>
      </c>
    </row>
    <row r="116" spans="1:3" ht="12.75">
      <c r="A116" s="1">
        <v>2.7499999999999813</v>
      </c>
      <c r="B116">
        <f t="shared" si="14"/>
        <v>0.009093562501591521</v>
      </c>
      <c r="C116">
        <f t="shared" si="15"/>
      </c>
    </row>
    <row r="117" spans="1:3" ht="12.75">
      <c r="A117" s="1">
        <v>2.799999999999981</v>
      </c>
      <c r="B117">
        <f t="shared" si="14"/>
        <v>0.007915451582980381</v>
      </c>
      <c r="C117">
        <f t="shared" si="15"/>
      </c>
    </row>
    <row r="118" spans="1:3" ht="12.75">
      <c r="A118" s="1">
        <v>2.849999999999981</v>
      </c>
      <c r="B118">
        <f t="shared" si="14"/>
        <v>0.006872766690614342</v>
      </c>
      <c r="C118">
        <f t="shared" si="15"/>
      </c>
    </row>
    <row r="119" spans="1:3" ht="12.75">
      <c r="A119" s="1">
        <v>2.899999999999981</v>
      </c>
      <c r="B119">
        <f t="shared" si="14"/>
        <v>0.005952532419776186</v>
      </c>
      <c r="C119">
        <f t="shared" si="15"/>
      </c>
    </row>
    <row r="120" spans="1:3" ht="12.75">
      <c r="A120" s="1">
        <v>2.9499999999999806</v>
      </c>
      <c r="B120">
        <f t="shared" si="14"/>
        <v>0.005142640923054236</v>
      </c>
      <c r="C120">
        <f t="shared" si="15"/>
      </c>
    </row>
    <row r="121" spans="1:3" ht="12.75">
      <c r="A121" s="1">
        <v>2.9999999999999805</v>
      </c>
      <c r="B121">
        <f t="shared" si="14"/>
        <v>0.004431848411938267</v>
      </c>
      <c r="C121">
        <f t="shared" si="15"/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and Patrick Carey</dc:creator>
  <cp:keywords/>
  <dc:description/>
  <cp:lastModifiedBy>Chris Bilder</cp:lastModifiedBy>
  <dcterms:created xsi:type="dcterms:W3CDTF">2001-05-28T02:30:04Z</dcterms:created>
  <dcterms:modified xsi:type="dcterms:W3CDTF">2001-05-28T02:48:53Z</dcterms:modified>
  <cp:category/>
  <cp:version/>
  <cp:contentType/>
  <cp:contentStatus/>
</cp:coreProperties>
</file>