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chris\unl\Dropbox\NEW\STAT878_TS\Section4 - More topics\"/>
    </mc:Choice>
  </mc:AlternateContent>
  <xr:revisionPtr revIDLastSave="0" documentId="13_ncr:1_{DD68CD5C-5D99-477C-8AD3-901A87153152}" xr6:coauthVersionLast="47" xr6:coauthVersionMax="47" xr10:uidLastSave="{00000000-0000-0000-0000-000000000000}"/>
  <bookViews>
    <workbookView xWindow="47550" yWindow="4350" windowWidth="41160" windowHeight="2320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9" i="1"/>
  <c r="L5" i="1" l="1"/>
  <c r="L4" i="1"/>
  <c r="L8" i="1"/>
  <c r="L7" i="1"/>
  <c r="L6" i="1"/>
  <c r="H5" i="1"/>
  <c r="F6" i="1"/>
  <c r="H6" i="1"/>
  <c r="D8" i="1"/>
  <c r="F5" i="1"/>
  <c r="H4" i="1"/>
  <c r="D7" i="1"/>
  <c r="F3" i="1"/>
  <c r="J4" i="1"/>
  <c r="D5" i="1"/>
  <c r="F4" i="1"/>
  <c r="D3" i="1"/>
  <c r="J3" i="1"/>
  <c r="J15" i="1" s="1"/>
  <c r="H3" i="1"/>
  <c r="D6" i="1"/>
  <c r="F7" i="1"/>
  <c r="J5" i="1"/>
  <c r="D4" i="1"/>
  <c r="H15" i="1" l="1"/>
  <c r="L15" i="1"/>
  <c r="L10" i="1"/>
  <c r="D15" i="1"/>
  <c r="F10" i="1"/>
  <c r="F15" i="1"/>
  <c r="H10" i="1"/>
  <c r="J10" i="1"/>
  <c r="D10" i="1"/>
</calcChain>
</file>

<file path=xl/sharedStrings.xml><?xml version="1.0" encoding="utf-8"?>
<sst xmlns="http://schemas.openxmlformats.org/spreadsheetml/2006/main" count="22" uniqueCount="22">
  <si>
    <t>x</t>
  </si>
  <si>
    <t>y</t>
  </si>
  <si>
    <t>Mean</t>
  </si>
  <si>
    <r>
      <t>g</t>
    </r>
    <r>
      <rPr>
        <vertAlign val="subscript"/>
        <sz val="10"/>
        <rFont val="Arial"/>
        <family val="2"/>
      </rPr>
      <t>xy</t>
    </r>
    <r>
      <rPr>
        <sz val="10"/>
        <rFont val="Arial"/>
      </rPr>
      <t>(0)=</t>
    </r>
  </si>
  <si>
    <t>time</t>
  </si>
  <si>
    <r>
      <t>g</t>
    </r>
    <r>
      <rPr>
        <vertAlign val="subscript"/>
        <sz val="10"/>
        <rFont val="Arial"/>
        <family val="2"/>
      </rPr>
      <t>xy</t>
    </r>
    <r>
      <rPr>
        <sz val="10"/>
        <rFont val="Arial"/>
      </rPr>
      <t>(1)=</t>
    </r>
  </si>
  <si>
    <r>
      <t>g</t>
    </r>
    <r>
      <rPr>
        <vertAlign val="subscript"/>
        <sz val="10"/>
        <rFont val="Arial"/>
        <family val="2"/>
      </rPr>
      <t>xy</t>
    </r>
    <r>
      <rPr>
        <sz val="10"/>
        <rFont val="Arial"/>
      </rPr>
      <t>(2)=</t>
    </r>
  </si>
  <si>
    <r>
      <t>g</t>
    </r>
    <r>
      <rPr>
        <vertAlign val="subscript"/>
        <sz val="10"/>
        <rFont val="Arial"/>
        <family val="2"/>
      </rPr>
      <t>xy</t>
    </r>
    <r>
      <rPr>
        <sz val="10"/>
        <rFont val="Arial"/>
      </rPr>
      <t>(3)=</t>
    </r>
  </si>
  <si>
    <t>Estimated:</t>
  </si>
  <si>
    <t>Sum</t>
  </si>
  <si>
    <t>h = -1</t>
  </si>
  <si>
    <t xml:space="preserve">h = 0 </t>
  </si>
  <si>
    <t>h = 1</t>
  </si>
  <si>
    <t>h = 2</t>
  </si>
  <si>
    <t>h = 3</t>
  </si>
  <si>
    <t>Put hats on parameters</t>
  </si>
  <si>
    <r>
      <t>(x</t>
    </r>
    <r>
      <rPr>
        <vertAlign val="subscript"/>
        <sz val="10"/>
        <rFont val="Arial"/>
        <family val="2"/>
      </rPr>
      <t>t</t>
    </r>
    <r>
      <rPr>
        <sz val="10"/>
        <rFont val="Arial"/>
      </rPr>
      <t>-x_bar)(y</t>
    </r>
    <r>
      <rPr>
        <vertAlign val="subscript"/>
        <sz val="10"/>
        <rFont val="Arial"/>
        <family val="2"/>
      </rPr>
      <t>t</t>
    </r>
    <r>
      <rPr>
        <sz val="10"/>
        <rFont val="Arial"/>
      </rPr>
      <t>-y_bar)</t>
    </r>
  </si>
  <si>
    <r>
      <t>(x</t>
    </r>
    <r>
      <rPr>
        <vertAlign val="subscript"/>
        <sz val="10"/>
        <rFont val="Arial"/>
        <family val="2"/>
      </rPr>
      <t>t+1</t>
    </r>
    <r>
      <rPr>
        <sz val="10"/>
        <rFont val="Arial"/>
      </rPr>
      <t>-x_bar)(y</t>
    </r>
    <r>
      <rPr>
        <vertAlign val="subscript"/>
        <sz val="10"/>
        <rFont val="Arial"/>
        <family val="2"/>
      </rPr>
      <t>t</t>
    </r>
    <r>
      <rPr>
        <sz val="10"/>
        <rFont val="Arial"/>
      </rPr>
      <t>-y_bar)</t>
    </r>
  </si>
  <si>
    <r>
      <t>(x</t>
    </r>
    <r>
      <rPr>
        <vertAlign val="subscript"/>
        <sz val="10"/>
        <rFont val="Arial"/>
        <family val="2"/>
      </rPr>
      <t>t+2</t>
    </r>
    <r>
      <rPr>
        <sz val="10"/>
        <rFont val="Arial"/>
      </rPr>
      <t>-x_bar)(y</t>
    </r>
    <r>
      <rPr>
        <vertAlign val="subscript"/>
        <sz val="10"/>
        <rFont val="Arial"/>
        <family val="2"/>
      </rPr>
      <t>t</t>
    </r>
    <r>
      <rPr>
        <sz val="10"/>
        <rFont val="Arial"/>
      </rPr>
      <t>-y_bar)</t>
    </r>
  </si>
  <si>
    <r>
      <t>(x</t>
    </r>
    <r>
      <rPr>
        <vertAlign val="subscript"/>
        <sz val="10"/>
        <rFont val="Arial"/>
        <family val="2"/>
      </rPr>
      <t>t+3</t>
    </r>
    <r>
      <rPr>
        <sz val="10"/>
        <rFont val="Arial"/>
      </rPr>
      <t>-x_bar)(y</t>
    </r>
    <r>
      <rPr>
        <vertAlign val="subscript"/>
        <sz val="10"/>
        <rFont val="Arial"/>
        <family val="2"/>
      </rPr>
      <t>t</t>
    </r>
    <r>
      <rPr>
        <sz val="10"/>
        <rFont val="Arial"/>
      </rPr>
      <t>-y_bar)</t>
    </r>
  </si>
  <si>
    <r>
      <t>(x</t>
    </r>
    <r>
      <rPr>
        <vertAlign val="subscript"/>
        <sz val="10"/>
        <rFont val="Arial"/>
        <family val="2"/>
      </rPr>
      <t>t-1</t>
    </r>
    <r>
      <rPr>
        <sz val="10"/>
        <rFont val="Arial"/>
      </rPr>
      <t>-x_bar)(y</t>
    </r>
    <r>
      <rPr>
        <vertAlign val="subscript"/>
        <sz val="10"/>
        <rFont val="Arial"/>
        <family val="2"/>
      </rPr>
      <t>t</t>
    </r>
    <r>
      <rPr>
        <sz val="10"/>
        <rFont val="Arial"/>
      </rPr>
      <t>-y_bar)</t>
    </r>
  </si>
  <si>
    <r>
      <t>g</t>
    </r>
    <r>
      <rPr>
        <vertAlign val="subscript"/>
        <sz val="10"/>
        <rFont val="Arial"/>
        <family val="2"/>
      </rPr>
      <t>xy</t>
    </r>
    <r>
      <rPr>
        <sz val="10"/>
        <rFont val="Arial"/>
      </rPr>
      <t>(-1)=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</si>
</sst>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0"/>
      <name val="Arial"/>
    </font>
    <font>
      <vertAlign val="subscript"/>
      <sz val="10"/>
      <name val="Arial"/>
      <family val="2"/>
    </font>
    <font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3</xdr:col>
      <xdr:colOff>466725</xdr:colOff>
      <xdr:row>21</xdr:row>
      <xdr:rowOff>9525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A5C5B7D-48AF-C5A4-B576-1BCD9B8CE850}"/>
            </a:ext>
          </a:extLst>
        </xdr:cNvPr>
        <xdr:cNvSpPr txBox="1">
          <a:spLocks noChangeArrowheads="1"/>
        </xdr:cNvSpPr>
      </xdr:nvSpPr>
      <xdr:spPr bwMode="auto">
        <a:xfrm>
          <a:off x="0" y="2676525"/>
          <a:ext cx="2524125" cy="8191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 kern="100">
              <a:solidFill>
                <a:srgbClr val="FF0000"/>
              </a:solidFill>
              <a:effectLst/>
              <a:latin typeface="Arial" panose="020B0604020202020204" pitchFamily="34" charset="0"/>
              <a:ea typeface="Aptos" panose="020B0004020202020204" pitchFamily="34" charset="0"/>
              <a:cs typeface="Times New Roman" panose="02020603050405020304" pitchFamily="18" charset="0"/>
            </a:rPr>
            <a:t>After recording the video: I</a:t>
          </a:r>
          <a:r>
            <a:rPr lang="en-US" sz="1200" kern="100" baseline="0">
              <a:solidFill>
                <a:srgbClr val="FF0000"/>
              </a:solidFill>
              <a:effectLst/>
              <a:latin typeface="Arial" panose="020B0604020202020204" pitchFamily="34" charset="0"/>
              <a:ea typeface="Aptos" panose="020B0004020202020204" pitchFamily="34" charset="0"/>
              <a:cs typeface="Times New Roman" panose="02020603050405020304" pitchFamily="18" charset="0"/>
            </a:rPr>
            <a:t> changed the uppercase X's and Y's to lowercase letters to better match the notation used.</a:t>
          </a:r>
          <a:endParaRPr lang="en-US" sz="1200" kern="100">
            <a:effectLst/>
            <a:latin typeface="Arial" panose="020B0604020202020204" pitchFamily="34" charset="0"/>
            <a:ea typeface="Aptos" panose="020B000402020202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zoomScale="200" zoomScaleNormal="200" workbookViewId="0">
      <selection activeCell="L4" sqref="L4"/>
    </sheetView>
  </sheetViews>
  <sheetFormatPr defaultRowHeight="12.75" x14ac:dyDescent="0.35"/>
  <cols>
    <col min="2" max="2" width="10.53125" style="1" customWidth="1"/>
    <col min="3" max="3" width="9.1328125" style="1" customWidth="1"/>
    <col min="4" max="4" width="16.33203125" style="1" customWidth="1"/>
    <col min="5" max="5" width="6" style="1" customWidth="1"/>
    <col min="6" max="6" width="18.46484375" style="1" customWidth="1"/>
    <col min="7" max="7" width="6.1328125" style="1" customWidth="1"/>
    <col min="8" max="8" width="19" style="1" customWidth="1"/>
    <col min="9" max="9" width="6" style="1" customWidth="1"/>
    <col min="10" max="10" width="21.33203125" style="1" customWidth="1"/>
    <col min="12" max="12" width="15.33203125" bestFit="1" customWidth="1"/>
  </cols>
  <sheetData>
    <row r="1" spans="1:12" x14ac:dyDescent="0.35">
      <c r="D1" s="1" t="s">
        <v>11</v>
      </c>
      <c r="F1" s="1" t="s">
        <v>12</v>
      </c>
      <c r="H1" s="1" t="s">
        <v>13</v>
      </c>
      <c r="J1" s="1" t="s">
        <v>14</v>
      </c>
      <c r="L1" t="s">
        <v>10</v>
      </c>
    </row>
    <row r="2" spans="1:12" ht="15" x14ac:dyDescent="0.5">
      <c r="A2" t="s">
        <v>4</v>
      </c>
      <c r="B2" s="1" t="s">
        <v>0</v>
      </c>
      <c r="C2" s="1" t="s">
        <v>1</v>
      </c>
      <c r="D2" s="1" t="s">
        <v>16</v>
      </c>
      <c r="F2" s="1" t="s">
        <v>17</v>
      </c>
      <c r="H2" s="1" t="s">
        <v>18</v>
      </c>
      <c r="J2" s="1" t="s">
        <v>19</v>
      </c>
      <c r="K2" s="1"/>
      <c r="L2" s="1" t="s">
        <v>20</v>
      </c>
    </row>
    <row r="3" spans="1:12" x14ac:dyDescent="0.35">
      <c r="A3">
        <v>1</v>
      </c>
      <c r="B3" s="1">
        <v>1</v>
      </c>
      <c r="C3" s="1">
        <v>2</v>
      </c>
      <c r="D3" s="4">
        <f t="shared" ref="D3:D8" si="0">(B3-$B$9)*(C3-$C$9)</f>
        <v>6.6666666666666679</v>
      </c>
      <c r="E3" s="4"/>
      <c r="F3" s="4">
        <f>(B4-$B$9)*(C3-$C$9)</f>
        <v>4</v>
      </c>
      <c r="G3" s="4"/>
      <c r="H3" s="4">
        <f>(B5-$B$9)*(C3-$C$9)</f>
        <v>1.3333333333333335</v>
      </c>
      <c r="I3" s="4"/>
      <c r="J3" s="4">
        <f>(B6-$B$9)*(C3-$C$9)</f>
        <v>-1.3333333333333335</v>
      </c>
      <c r="K3" s="4"/>
      <c r="L3" s="4"/>
    </row>
    <row r="4" spans="1:12" x14ac:dyDescent="0.35">
      <c r="A4">
        <v>2</v>
      </c>
      <c r="B4" s="1">
        <v>2</v>
      </c>
      <c r="C4" s="1">
        <v>3</v>
      </c>
      <c r="D4" s="4">
        <f t="shared" si="0"/>
        <v>2.5000000000000004</v>
      </c>
      <c r="E4" s="4"/>
      <c r="F4" s="4">
        <f>(B5-$B$9)*(C4-$C$9)</f>
        <v>0.83333333333333348</v>
      </c>
      <c r="G4" s="4"/>
      <c r="H4" s="4">
        <f>(B6-$B$9)*(C4-$C$9)</f>
        <v>-0.83333333333333348</v>
      </c>
      <c r="I4" s="4"/>
      <c r="J4" s="4">
        <f>(B7-$B$9)*(C4-$C$9)</f>
        <v>-2.5000000000000004</v>
      </c>
      <c r="K4" s="4"/>
      <c r="L4" s="4">
        <f>(B3-$B$9)*(C4-$C$9)</f>
        <v>4.1666666666666679</v>
      </c>
    </row>
    <row r="5" spans="1:12" x14ac:dyDescent="0.35">
      <c r="A5">
        <v>3</v>
      </c>
      <c r="B5" s="1">
        <v>3</v>
      </c>
      <c r="C5" s="1">
        <v>5</v>
      </c>
      <c r="D5" s="4">
        <f t="shared" si="0"/>
        <v>-0.16666666666666652</v>
      </c>
      <c r="E5" s="4"/>
      <c r="F5" s="4">
        <f>(B6-$B$9)*(C5-$C$9)</f>
        <v>0.16666666666666652</v>
      </c>
      <c r="G5" s="4"/>
      <c r="H5" s="4">
        <f>(B7-$B$9)*(C5-$C$9)</f>
        <v>0.49999999999999956</v>
      </c>
      <c r="I5" s="4"/>
      <c r="J5" s="4">
        <f>(B8-$B$9)*(C5-$C$9)</f>
        <v>0.83333333333333259</v>
      </c>
      <c r="K5" s="4"/>
      <c r="L5" s="4">
        <f t="shared" ref="L5:L8" si="1">(B4-$B$9)*(C5-$C$9)</f>
        <v>-0.49999999999999956</v>
      </c>
    </row>
    <row r="6" spans="1:12" ht="13.5" customHeight="1" x14ac:dyDescent="0.35">
      <c r="A6">
        <v>4</v>
      </c>
      <c r="B6" s="1">
        <v>4</v>
      </c>
      <c r="C6" s="1">
        <v>6</v>
      </c>
      <c r="D6" s="4">
        <f t="shared" si="0"/>
        <v>0.66666666666666652</v>
      </c>
      <c r="E6" s="4"/>
      <c r="F6" s="4">
        <f>(B7-$B$9)*(C6-$C$9)</f>
        <v>1.9999999999999996</v>
      </c>
      <c r="G6" s="4"/>
      <c r="H6" s="4">
        <f>(B8-$B$9)*(C6-$C$9)</f>
        <v>3.3333333333333326</v>
      </c>
      <c r="I6" s="4"/>
      <c r="J6" s="4"/>
      <c r="K6" s="4"/>
      <c r="L6" s="4">
        <f t="shared" si="1"/>
        <v>-0.66666666666666652</v>
      </c>
    </row>
    <row r="7" spans="1:12" ht="13.5" customHeight="1" x14ac:dyDescent="0.35">
      <c r="A7">
        <v>5</v>
      </c>
      <c r="B7" s="1">
        <v>5</v>
      </c>
      <c r="C7" s="1">
        <v>8</v>
      </c>
      <c r="D7" s="4">
        <f t="shared" si="0"/>
        <v>5</v>
      </c>
      <c r="E7" s="4"/>
      <c r="F7" s="4">
        <f>(B8-$B$9)*(C7-$C$9)</f>
        <v>8.3333333333333321</v>
      </c>
      <c r="G7" s="4"/>
      <c r="H7" s="4"/>
      <c r="I7" s="4"/>
      <c r="J7" s="4"/>
      <c r="K7" s="4"/>
      <c r="L7" s="4">
        <f t="shared" si="1"/>
        <v>1.6666666666666665</v>
      </c>
    </row>
    <row r="8" spans="1:12" ht="13.5" customHeight="1" x14ac:dyDescent="0.35">
      <c r="A8">
        <v>6</v>
      </c>
      <c r="B8" s="1">
        <v>6</v>
      </c>
      <c r="C8" s="1">
        <v>4</v>
      </c>
      <c r="D8" s="4">
        <f t="shared" si="0"/>
        <v>-1.6666666666666674</v>
      </c>
      <c r="E8" s="4"/>
      <c r="F8" s="4"/>
      <c r="G8" s="4"/>
      <c r="H8" s="4"/>
      <c r="I8" s="4"/>
      <c r="J8" s="4"/>
      <c r="K8" s="4"/>
      <c r="L8" s="4">
        <f t="shared" si="1"/>
        <v>-1.0000000000000004</v>
      </c>
    </row>
    <row r="9" spans="1:12" x14ac:dyDescent="0.35">
      <c r="A9" t="s">
        <v>2</v>
      </c>
      <c r="B9" s="1">
        <f>AVERAGE(B3:B8)</f>
        <v>3.5</v>
      </c>
      <c r="C9" s="1">
        <f>AVERAGE(C3:C8)</f>
        <v>4.666666666666667</v>
      </c>
      <c r="D9" s="4"/>
      <c r="E9" s="4"/>
      <c r="F9" s="4"/>
      <c r="G9" s="4"/>
      <c r="H9" s="4"/>
      <c r="I9" s="4"/>
      <c r="J9" s="4"/>
      <c r="K9" s="4"/>
      <c r="L9" s="4"/>
    </row>
    <row r="10" spans="1:12" ht="15" x14ac:dyDescent="0.5">
      <c r="B10" s="1" t="s">
        <v>8</v>
      </c>
      <c r="C10" s="2" t="s">
        <v>3</v>
      </c>
      <c r="D10" s="4">
        <f>1/6*SUM(D3:D8)</f>
        <v>2.1666666666666665</v>
      </c>
      <c r="E10" s="5" t="s">
        <v>5</v>
      </c>
      <c r="F10" s="4">
        <f>1/6*SUM(F3:F9)</f>
        <v>2.5555555555555554</v>
      </c>
      <c r="G10" s="5" t="s">
        <v>6</v>
      </c>
      <c r="H10" s="4">
        <f>1/6*SUM(H3:H9)</f>
        <v>0.72222222222222199</v>
      </c>
      <c r="I10" s="5" t="s">
        <v>7</v>
      </c>
      <c r="J10" s="4">
        <f>1/6*SUM(J3:J9)</f>
        <v>-0.50000000000000022</v>
      </c>
      <c r="K10" s="5" t="s">
        <v>21</v>
      </c>
      <c r="L10" s="4">
        <f>1/6*SUM(L3:L9)</f>
        <v>0.61111111111111116</v>
      </c>
    </row>
    <row r="11" spans="1:12" x14ac:dyDescent="0.35">
      <c r="C11" s="6" t="s">
        <v>15</v>
      </c>
      <c r="D11" s="3"/>
    </row>
    <row r="15" spans="1:12" x14ac:dyDescent="0.35">
      <c r="C15" s="1" t="s">
        <v>9</v>
      </c>
      <c r="D15" s="4">
        <f>SUM(D3:D8)</f>
        <v>13</v>
      </c>
      <c r="F15" s="4">
        <f>SUM(F3:F8)</f>
        <v>15.333333333333332</v>
      </c>
      <c r="H15" s="4">
        <f>SUM(H3:H8)</f>
        <v>4.3333333333333321</v>
      </c>
      <c r="J15" s="4">
        <f>SUM(J3:J8)</f>
        <v>-3.0000000000000013</v>
      </c>
      <c r="L15" s="4">
        <f>SUM(L3:L8)</f>
        <v>3.6666666666666674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Bilder</dc:creator>
  <cp:lastModifiedBy>Christopher Bilder</cp:lastModifiedBy>
  <dcterms:created xsi:type="dcterms:W3CDTF">2001-09-01T15:19:03Z</dcterms:created>
  <dcterms:modified xsi:type="dcterms:W3CDTF">2024-04-26T16:41:06Z</dcterms:modified>
</cp:coreProperties>
</file>